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0" windowWidth="14340" windowHeight="5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5" i="1" l="1"/>
  <c r="G32" i="1"/>
  <c r="G26" i="1"/>
  <c r="G23" i="1"/>
  <c r="G20" i="1"/>
  <c r="G15" i="1"/>
  <c r="G12" i="1"/>
  <c r="G9" i="1"/>
</calcChain>
</file>

<file path=xl/sharedStrings.xml><?xml version="1.0" encoding="utf-8"?>
<sst xmlns="http://schemas.openxmlformats.org/spreadsheetml/2006/main" count="151" uniqueCount="42">
  <si>
    <t>system_name</t>
  </si>
  <si>
    <t>genus</t>
  </si>
  <si>
    <t>algal_cell_concentration_cells_per_ml_</t>
  </si>
  <si>
    <t>170022-336</t>
  </si>
  <si>
    <t>Utah Lake</t>
  </si>
  <si>
    <t>Lyngbya</t>
  </si>
  <si>
    <t>170023-336</t>
  </si>
  <si>
    <t>Microcystis</t>
  </si>
  <si>
    <t>170025-336</t>
  </si>
  <si>
    <t>Dolichospermum</t>
  </si>
  <si>
    <t>Planktothrix</t>
  </si>
  <si>
    <t>170026-336</t>
  </si>
  <si>
    <t>170027-336</t>
  </si>
  <si>
    <t>170028-336</t>
  </si>
  <si>
    <t>Aphanizomenon</t>
  </si>
  <si>
    <t>170029-336</t>
  </si>
  <si>
    <t>170030-336</t>
  </si>
  <si>
    <t>170031-336</t>
  </si>
  <si>
    <t>170032-336</t>
  </si>
  <si>
    <t>170033-336</t>
  </si>
  <si>
    <t>170034-336</t>
  </si>
  <si>
    <t>Inside Provo Bay</t>
  </si>
  <si>
    <t>ToxigenicSum</t>
  </si>
  <si>
    <t>Lindon Harbor area 15-a</t>
  </si>
  <si>
    <t>Lindon Harbor area 15-b</t>
  </si>
  <si>
    <t>Near Bird Island</t>
  </si>
  <si>
    <t>Goshen Bay</t>
  </si>
  <si>
    <t>1 Mile West of State Park Marina</t>
  </si>
  <si>
    <t>1 Mile East of Pelican Point</t>
  </si>
  <si>
    <t>2 miles east of Saratoga Springs</t>
  </si>
  <si>
    <t>Vineyard buoy</t>
  </si>
  <si>
    <t>1 mile NE of Lincoln Point</t>
  </si>
  <si>
    <t xml:space="preserve">Utah Lake 3 Mile WNW of Lincoln Beach </t>
  </si>
  <si>
    <t>Entrance to Provo Bay</t>
  </si>
  <si>
    <t>170021-336</t>
  </si>
  <si>
    <t>Lincoln Beach</t>
  </si>
  <si>
    <t>170024-336</t>
  </si>
  <si>
    <t>State Park Marina</t>
  </si>
  <si>
    <t>sitename</t>
  </si>
  <si>
    <t>sitecode</t>
  </si>
  <si>
    <t>collectionDate</t>
  </si>
  <si>
    <t>SampleID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</si>
</sst>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3" fontId="0" fillId="2" borderId="0" xfId="0" applyNumberFormat="1" applyFill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" fontId="2" fillId="0" borderId="0" xfId="0" applyNumberFormat="1" applyFont="1" applyFill="1"/>
    <xf numFmtId="1" fontId="2" fillId="2" borderId="0" xfId="0" applyNumberFormat="1" applyFont="1" applyFill="1"/>
    <xf numFmtId="0" fontId="0" fillId="0" borderId="0" xfId="0" applyNumberFormat="1"/>
    <xf numFmtId="0" fontId="0" fillId="2" borderId="0" xfId="0" applyNumberFormat="1" applyFill="1"/>
    <xf numFmtId="0" fontId="3" fillId="2" borderId="0" xfId="1" applyFill="1"/>
    <xf numFmtId="14" fontId="3" fillId="2" borderId="0" xfId="1" applyNumberFormat="1" applyFill="1"/>
    <xf numFmtId="0" fontId="3" fillId="2" borderId="0" xfId="1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"/>
    </sheetView>
  </sheetViews>
  <sheetFormatPr defaultRowHeight="14.5" x14ac:dyDescent="0.35"/>
  <cols>
    <col min="1" max="1" width="10.453125" bestFit="1" customWidth="1"/>
    <col min="2" max="2" width="12.36328125" bestFit="1" customWidth="1"/>
    <col min="3" max="3" width="21.453125" bestFit="1" customWidth="1"/>
    <col min="6" max="6" width="15.1796875" bestFit="1" customWidth="1"/>
  </cols>
  <sheetData>
    <row r="1" spans="1:7" x14ac:dyDescent="0.35">
      <c r="A1" t="s">
        <v>41</v>
      </c>
      <c r="B1" t="s">
        <v>0</v>
      </c>
      <c r="C1" t="s">
        <v>38</v>
      </c>
      <c r="D1" t="s">
        <v>39</v>
      </c>
      <c r="E1" t="s">
        <v>40</v>
      </c>
      <c r="F1" t="s">
        <v>1</v>
      </c>
      <c r="G1" s="1" t="s">
        <v>2</v>
      </c>
    </row>
    <row r="2" spans="1:7" x14ac:dyDescent="0.35">
      <c r="A2" t="s">
        <v>3</v>
      </c>
      <c r="B2" t="s">
        <v>4</v>
      </c>
      <c r="C2" t="s">
        <v>37</v>
      </c>
      <c r="D2" s="8">
        <v>4917433</v>
      </c>
      <c r="E2" s="2">
        <v>42954</v>
      </c>
      <c r="F2" t="s">
        <v>5</v>
      </c>
      <c r="G2" s="1">
        <v>2540.7712999999999</v>
      </c>
    </row>
    <row r="3" spans="1:7" x14ac:dyDescent="0.35">
      <c r="A3" s="3" t="s">
        <v>3</v>
      </c>
      <c r="B3" s="3" t="s">
        <v>4</v>
      </c>
      <c r="C3" s="3" t="s">
        <v>37</v>
      </c>
      <c r="D3" s="9">
        <v>4917433</v>
      </c>
      <c r="E3" s="4">
        <v>42954</v>
      </c>
      <c r="F3" s="3" t="s">
        <v>22</v>
      </c>
      <c r="G3" s="5">
        <v>2540.7712999999999</v>
      </c>
    </row>
    <row r="4" spans="1:7" x14ac:dyDescent="0.35">
      <c r="A4" t="s">
        <v>6</v>
      </c>
      <c r="B4" t="s">
        <v>4</v>
      </c>
      <c r="C4" t="s">
        <v>25</v>
      </c>
      <c r="D4" s="10">
        <v>4917715</v>
      </c>
      <c r="E4" s="2">
        <v>42954</v>
      </c>
      <c r="F4" t="s">
        <v>7</v>
      </c>
      <c r="G4" s="1">
        <v>381.1157</v>
      </c>
    </row>
    <row r="5" spans="1:7" x14ac:dyDescent="0.35">
      <c r="A5" s="3" t="s">
        <v>6</v>
      </c>
      <c r="B5" s="3" t="s">
        <v>4</v>
      </c>
      <c r="C5" s="3" t="s">
        <v>25</v>
      </c>
      <c r="D5" s="11">
        <v>4917715</v>
      </c>
      <c r="E5" s="4">
        <v>42954</v>
      </c>
      <c r="F5" s="3" t="s">
        <v>22</v>
      </c>
      <c r="G5" s="5">
        <v>381.1157</v>
      </c>
    </row>
    <row r="6" spans="1:7" x14ac:dyDescent="0.35">
      <c r="A6" t="s">
        <v>8</v>
      </c>
      <c r="B6" t="s">
        <v>4</v>
      </c>
      <c r="C6" t="s">
        <v>26</v>
      </c>
      <c r="D6" s="10">
        <v>4917600</v>
      </c>
      <c r="E6" s="2">
        <v>42954</v>
      </c>
      <c r="F6" t="s">
        <v>9</v>
      </c>
      <c r="G6" s="1">
        <v>3430.0412999999999</v>
      </c>
    </row>
    <row r="7" spans="1:7" x14ac:dyDescent="0.35">
      <c r="A7" t="s">
        <v>8</v>
      </c>
      <c r="B7" t="s">
        <v>4</v>
      </c>
      <c r="C7" t="s">
        <v>26</v>
      </c>
      <c r="D7" s="10">
        <v>4917600</v>
      </c>
      <c r="E7" s="2">
        <v>42954</v>
      </c>
      <c r="F7" t="s">
        <v>5</v>
      </c>
      <c r="G7" s="1">
        <v>3387.6994</v>
      </c>
    </row>
    <row r="8" spans="1:7" x14ac:dyDescent="0.35">
      <c r="A8" t="s">
        <v>8</v>
      </c>
      <c r="B8" t="s">
        <v>4</v>
      </c>
      <c r="C8" t="s">
        <v>26</v>
      </c>
      <c r="D8" s="10">
        <v>4917600</v>
      </c>
      <c r="E8" s="2">
        <v>42954</v>
      </c>
      <c r="F8" t="s">
        <v>10</v>
      </c>
      <c r="G8" s="1">
        <v>56571.900199999996</v>
      </c>
    </row>
    <row r="9" spans="1:7" x14ac:dyDescent="0.35">
      <c r="A9" s="3" t="s">
        <v>8</v>
      </c>
      <c r="B9" s="3" t="s">
        <v>4</v>
      </c>
      <c r="C9" s="3" t="s">
        <v>26</v>
      </c>
      <c r="D9" s="11">
        <v>4917600</v>
      </c>
      <c r="E9" s="4">
        <v>42954</v>
      </c>
      <c r="F9" s="3" t="s">
        <v>22</v>
      </c>
      <c r="G9" s="5">
        <f>SUM(G6:G8)</f>
        <v>63389.640899999999</v>
      </c>
    </row>
    <row r="10" spans="1:7" x14ac:dyDescent="0.35">
      <c r="A10" t="s">
        <v>11</v>
      </c>
      <c r="B10" t="s">
        <v>4</v>
      </c>
      <c r="C10" t="s">
        <v>21</v>
      </c>
      <c r="D10" s="10">
        <v>4917450</v>
      </c>
      <c r="E10" s="2">
        <v>42954</v>
      </c>
      <c r="F10" t="s">
        <v>9</v>
      </c>
      <c r="G10" s="1">
        <v>138539.11489999999</v>
      </c>
    </row>
    <row r="11" spans="1:7" x14ac:dyDescent="0.35">
      <c r="A11" t="s">
        <v>11</v>
      </c>
      <c r="B11" t="s">
        <v>4</v>
      </c>
      <c r="C11" t="s">
        <v>21</v>
      </c>
      <c r="D11" s="10">
        <v>4917450</v>
      </c>
      <c r="E11" s="2">
        <v>42954</v>
      </c>
      <c r="F11" t="s">
        <v>10</v>
      </c>
      <c r="G11" s="1">
        <v>56637.922100000003</v>
      </c>
    </row>
    <row r="12" spans="1:7" x14ac:dyDescent="0.35">
      <c r="A12" s="3" t="s">
        <v>11</v>
      </c>
      <c r="B12" s="3" t="s">
        <v>4</v>
      </c>
      <c r="C12" s="3" t="s">
        <v>21</v>
      </c>
      <c r="D12" s="11">
        <v>4917450</v>
      </c>
      <c r="E12" s="4">
        <v>42954</v>
      </c>
      <c r="F12" s="3" t="s">
        <v>22</v>
      </c>
      <c r="G12" s="5">
        <f>SUM(G10:G11)</f>
        <v>195177.03699999998</v>
      </c>
    </row>
    <row r="13" spans="1:7" x14ac:dyDescent="0.35">
      <c r="A13" t="s">
        <v>12</v>
      </c>
      <c r="B13" t="s">
        <v>4</v>
      </c>
      <c r="C13" t="s">
        <v>28</v>
      </c>
      <c r="D13" s="10">
        <v>4917370</v>
      </c>
      <c r="E13" s="2">
        <v>42955</v>
      </c>
      <c r="F13" t="s">
        <v>7</v>
      </c>
      <c r="G13" s="1">
        <v>2032.6170999999999</v>
      </c>
    </row>
    <row r="14" spans="1:7" x14ac:dyDescent="0.35">
      <c r="A14" t="s">
        <v>12</v>
      </c>
      <c r="B14" t="s">
        <v>4</v>
      </c>
      <c r="C14" t="s">
        <v>28</v>
      </c>
      <c r="D14" s="10">
        <v>4917370</v>
      </c>
      <c r="E14" s="2">
        <v>42955</v>
      </c>
      <c r="F14" t="s">
        <v>10</v>
      </c>
      <c r="G14" s="1">
        <v>6351.9283999999998</v>
      </c>
    </row>
    <row r="15" spans="1:7" x14ac:dyDescent="0.35">
      <c r="A15" s="3" t="s">
        <v>12</v>
      </c>
      <c r="B15" s="3" t="s">
        <v>4</v>
      </c>
      <c r="C15" s="3" t="s">
        <v>28</v>
      </c>
      <c r="D15" s="11">
        <v>4917370</v>
      </c>
      <c r="E15" s="4">
        <v>42955</v>
      </c>
      <c r="F15" s="3" t="s">
        <v>22</v>
      </c>
      <c r="G15" s="5">
        <f>SUM(G13:G14)</f>
        <v>8384.5455000000002</v>
      </c>
    </row>
    <row r="16" spans="1:7" x14ac:dyDescent="0.35">
      <c r="A16" t="s">
        <v>13</v>
      </c>
      <c r="B16" t="s">
        <v>4</v>
      </c>
      <c r="C16" t="s">
        <v>29</v>
      </c>
      <c r="D16" s="10">
        <v>4917520</v>
      </c>
      <c r="E16" s="2">
        <v>42955</v>
      </c>
      <c r="F16" t="s">
        <v>14</v>
      </c>
      <c r="G16" s="1">
        <v>10067.7811</v>
      </c>
    </row>
    <row r="17" spans="1:7" x14ac:dyDescent="0.35">
      <c r="A17" s="3" t="s">
        <v>13</v>
      </c>
      <c r="B17" s="3" t="s">
        <v>4</v>
      </c>
      <c r="C17" s="3" t="s">
        <v>29</v>
      </c>
      <c r="D17" s="11">
        <v>4917520</v>
      </c>
      <c r="E17" s="4">
        <v>42955</v>
      </c>
      <c r="F17" s="3" t="s">
        <v>22</v>
      </c>
      <c r="G17" s="5">
        <v>10067.7811</v>
      </c>
    </row>
    <row r="18" spans="1:7" x14ac:dyDescent="0.35">
      <c r="A18" t="s">
        <v>15</v>
      </c>
      <c r="B18" t="s">
        <v>4</v>
      </c>
      <c r="C18" t="s">
        <v>27</v>
      </c>
      <c r="D18" s="10">
        <v>4917390</v>
      </c>
      <c r="E18" s="2">
        <v>42955</v>
      </c>
      <c r="F18" t="s">
        <v>14</v>
      </c>
      <c r="G18" s="1">
        <v>6267.2572</v>
      </c>
    </row>
    <row r="19" spans="1:7" x14ac:dyDescent="0.35">
      <c r="A19" t="s">
        <v>15</v>
      </c>
      <c r="B19" t="s">
        <v>4</v>
      </c>
      <c r="C19" t="s">
        <v>27</v>
      </c>
      <c r="D19" s="10">
        <v>4917390</v>
      </c>
      <c r="E19" s="2">
        <v>42955</v>
      </c>
      <c r="F19" t="s">
        <v>7</v>
      </c>
      <c r="G19" s="1">
        <v>92.026799999999994</v>
      </c>
    </row>
    <row r="20" spans="1:7" x14ac:dyDescent="0.35">
      <c r="A20" s="3" t="s">
        <v>15</v>
      </c>
      <c r="B20" s="3" t="s">
        <v>4</v>
      </c>
      <c r="C20" s="3" t="s">
        <v>27</v>
      </c>
      <c r="D20" s="11">
        <v>4917390</v>
      </c>
      <c r="E20" s="4">
        <v>42955</v>
      </c>
      <c r="F20" s="3" t="s">
        <v>22</v>
      </c>
      <c r="G20" s="5">
        <f>SUM(G18:G19)</f>
        <v>6359.2839999999997</v>
      </c>
    </row>
    <row r="21" spans="1:7" x14ac:dyDescent="0.35">
      <c r="A21" t="s">
        <v>16</v>
      </c>
      <c r="B21" t="s">
        <v>4</v>
      </c>
      <c r="C21" t="s">
        <v>30</v>
      </c>
      <c r="D21" s="10">
        <v>4917365</v>
      </c>
      <c r="E21" s="2">
        <v>42955</v>
      </c>
      <c r="F21" t="s">
        <v>14</v>
      </c>
      <c r="G21" s="1">
        <v>21688.3164</v>
      </c>
    </row>
    <row r="22" spans="1:7" x14ac:dyDescent="0.35">
      <c r="A22" t="s">
        <v>16</v>
      </c>
      <c r="B22" t="s">
        <v>4</v>
      </c>
      <c r="C22" t="s">
        <v>30</v>
      </c>
      <c r="D22" s="10">
        <v>4917365</v>
      </c>
      <c r="E22" s="2">
        <v>42955</v>
      </c>
      <c r="F22" t="s">
        <v>7</v>
      </c>
      <c r="G22" s="1">
        <v>36333.030299999999</v>
      </c>
    </row>
    <row r="23" spans="1:7" x14ac:dyDescent="0.35">
      <c r="A23" s="3" t="s">
        <v>16</v>
      </c>
      <c r="B23" s="3" t="s">
        <v>4</v>
      </c>
      <c r="C23" s="3" t="s">
        <v>30</v>
      </c>
      <c r="D23" s="11">
        <v>4917365</v>
      </c>
      <c r="E23" s="4">
        <v>42955</v>
      </c>
      <c r="F23" s="3" t="s">
        <v>22</v>
      </c>
      <c r="G23" s="5">
        <f>SUM(G21:G22)</f>
        <v>58021.346699999995</v>
      </c>
    </row>
    <row r="24" spans="1:7" x14ac:dyDescent="0.35">
      <c r="A24" t="s">
        <v>17</v>
      </c>
      <c r="B24" t="s">
        <v>4</v>
      </c>
      <c r="C24" t="s">
        <v>23</v>
      </c>
      <c r="D24" s="10">
        <v>4917310</v>
      </c>
      <c r="E24" s="2">
        <v>42955</v>
      </c>
      <c r="F24" t="s">
        <v>14</v>
      </c>
      <c r="G24" s="1">
        <v>4658.085</v>
      </c>
    </row>
    <row r="25" spans="1:7" x14ac:dyDescent="0.35">
      <c r="A25" t="s">
        <v>17</v>
      </c>
      <c r="B25" t="s">
        <v>4</v>
      </c>
      <c r="C25" t="s">
        <v>23</v>
      </c>
      <c r="D25" s="10">
        <v>4917310</v>
      </c>
      <c r="E25" s="2">
        <v>42955</v>
      </c>
      <c r="F25" t="s">
        <v>7</v>
      </c>
      <c r="G25" s="1">
        <v>762.23140000000001</v>
      </c>
    </row>
    <row r="26" spans="1:7" x14ac:dyDescent="0.35">
      <c r="A26" s="3" t="s">
        <v>17</v>
      </c>
      <c r="B26" s="3" t="s">
        <v>4</v>
      </c>
      <c r="C26" s="3" t="s">
        <v>23</v>
      </c>
      <c r="D26" s="11">
        <v>4917310</v>
      </c>
      <c r="E26" s="4">
        <v>42955</v>
      </c>
      <c r="F26" s="3" t="s">
        <v>22</v>
      </c>
      <c r="G26" s="5">
        <f>SUM(G24:G25)</f>
        <v>5420.3163999999997</v>
      </c>
    </row>
    <row r="27" spans="1:7" x14ac:dyDescent="0.35">
      <c r="A27" t="s">
        <v>18</v>
      </c>
      <c r="B27" t="s">
        <v>4</v>
      </c>
      <c r="C27" t="s">
        <v>24</v>
      </c>
      <c r="D27" s="10">
        <v>4917320</v>
      </c>
      <c r="E27" s="2">
        <v>42955</v>
      </c>
      <c r="F27" t="s">
        <v>14</v>
      </c>
      <c r="G27" s="1">
        <v>1185.6891000000001</v>
      </c>
    </row>
    <row r="28" spans="1:7" x14ac:dyDescent="0.35">
      <c r="A28" s="3" t="s">
        <v>18</v>
      </c>
      <c r="B28" s="3" t="s">
        <v>4</v>
      </c>
      <c r="C28" s="3" t="s">
        <v>24</v>
      </c>
      <c r="D28" s="11">
        <v>4917320</v>
      </c>
      <c r="E28" s="4">
        <v>42955</v>
      </c>
      <c r="F28" s="3" t="s">
        <v>22</v>
      </c>
      <c r="G28" s="5">
        <v>1185.6891000000001</v>
      </c>
    </row>
    <row r="29" spans="1:7" x14ac:dyDescent="0.35">
      <c r="A29" t="s">
        <v>19</v>
      </c>
      <c r="B29" t="s">
        <v>4</v>
      </c>
      <c r="C29" t="s">
        <v>31</v>
      </c>
      <c r="D29" s="10">
        <v>4917710</v>
      </c>
      <c r="E29" s="2">
        <v>42955</v>
      </c>
      <c r="F29" t="s">
        <v>14</v>
      </c>
      <c r="G29" s="1">
        <v>4509.8563999999997</v>
      </c>
    </row>
    <row r="30" spans="1:7" x14ac:dyDescent="0.35">
      <c r="A30" t="s">
        <v>19</v>
      </c>
      <c r="B30" t="s">
        <v>4</v>
      </c>
      <c r="C30" t="s">
        <v>31</v>
      </c>
      <c r="D30" s="10">
        <v>4917710</v>
      </c>
      <c r="E30" s="2">
        <v>42955</v>
      </c>
      <c r="F30" t="s">
        <v>9</v>
      </c>
      <c r="G30" s="1">
        <v>71.576400000000007</v>
      </c>
    </row>
    <row r="31" spans="1:7" x14ac:dyDescent="0.35">
      <c r="A31" t="s">
        <v>19</v>
      </c>
      <c r="B31" t="s">
        <v>4</v>
      </c>
      <c r="C31" t="s">
        <v>31</v>
      </c>
      <c r="D31" s="10">
        <v>4917710</v>
      </c>
      <c r="E31" s="2">
        <v>42955</v>
      </c>
      <c r="F31" t="s">
        <v>7</v>
      </c>
      <c r="G31" s="1">
        <v>4217.8937999999998</v>
      </c>
    </row>
    <row r="32" spans="1:7" x14ac:dyDescent="0.35">
      <c r="A32" s="3" t="s">
        <v>19</v>
      </c>
      <c r="B32" s="3" t="s">
        <v>4</v>
      </c>
      <c r="C32" s="3" t="s">
        <v>31</v>
      </c>
      <c r="D32" s="11">
        <v>4917710</v>
      </c>
      <c r="E32" s="4">
        <v>42955</v>
      </c>
      <c r="F32" s="3" t="s">
        <v>22</v>
      </c>
      <c r="G32" s="5">
        <f>SUM(G29:G31)</f>
        <v>8799.3266000000003</v>
      </c>
    </row>
    <row r="33" spans="1:7" ht="26" x14ac:dyDescent="0.35">
      <c r="A33" t="s">
        <v>20</v>
      </c>
      <c r="B33" t="s">
        <v>4</v>
      </c>
      <c r="C33" s="6" t="s">
        <v>32</v>
      </c>
      <c r="D33" s="10">
        <v>4917500</v>
      </c>
      <c r="E33" s="2">
        <v>42955</v>
      </c>
      <c r="F33" t="s">
        <v>14</v>
      </c>
      <c r="G33" s="1">
        <v>2710.1518999999998</v>
      </c>
    </row>
    <row r="34" spans="1:7" ht="26" x14ac:dyDescent="0.35">
      <c r="A34" t="s">
        <v>20</v>
      </c>
      <c r="B34" t="s">
        <v>4</v>
      </c>
      <c r="C34" s="6" t="s">
        <v>32</v>
      </c>
      <c r="D34" s="10">
        <v>4917500</v>
      </c>
      <c r="E34" s="2">
        <v>42955</v>
      </c>
      <c r="F34" t="s">
        <v>7</v>
      </c>
      <c r="G34" s="1">
        <v>830.79729999999995</v>
      </c>
    </row>
    <row r="35" spans="1:7" ht="26" x14ac:dyDescent="0.35">
      <c r="A35" s="3" t="s">
        <v>20</v>
      </c>
      <c r="B35" s="3" t="s">
        <v>4</v>
      </c>
      <c r="C35" s="7" t="s">
        <v>32</v>
      </c>
      <c r="D35" s="11">
        <v>4917500</v>
      </c>
      <c r="E35" s="4">
        <v>42955</v>
      </c>
      <c r="F35" s="3" t="s">
        <v>22</v>
      </c>
      <c r="G35" s="5">
        <f>SUM(G33:G34)</f>
        <v>3540.9492</v>
      </c>
    </row>
    <row r="36" spans="1:7" x14ac:dyDescent="0.35">
      <c r="A36" s="12" t="s">
        <v>34</v>
      </c>
      <c r="B36" s="12" t="s">
        <v>4</v>
      </c>
      <c r="C36" s="12" t="s">
        <v>35</v>
      </c>
      <c r="D36" s="12">
        <v>4917716</v>
      </c>
      <c r="E36" s="13">
        <v>42954</v>
      </c>
      <c r="F36" s="3" t="s">
        <v>22</v>
      </c>
      <c r="G36" s="5">
        <v>0</v>
      </c>
    </row>
    <row r="37" spans="1:7" x14ac:dyDescent="0.35">
      <c r="A37" s="12" t="s">
        <v>36</v>
      </c>
      <c r="B37" s="12" t="s">
        <v>4</v>
      </c>
      <c r="C37" s="3" t="s">
        <v>33</v>
      </c>
      <c r="D37" s="14">
        <v>4917770</v>
      </c>
      <c r="E37" s="13">
        <v>42954</v>
      </c>
      <c r="F37" s="3" t="s">
        <v>22</v>
      </c>
      <c r="G37" s="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Holcomb</dc:creator>
  <cp:lastModifiedBy>Benjamin Holcomb</cp:lastModifiedBy>
  <dcterms:created xsi:type="dcterms:W3CDTF">2017-08-11T21:16:07Z</dcterms:created>
  <dcterms:modified xsi:type="dcterms:W3CDTF">2017-08-11T23:28:48Z</dcterms:modified>
</cp:coreProperties>
</file>